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4 Monthly Reports\"/>
    </mc:Choice>
  </mc:AlternateContent>
  <xr:revisionPtr revIDLastSave="0" documentId="13_ncr:1_{36273BEB-FE47-4AC5-9194-A974F6FCACF7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  <c r="O16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<sst xmlns="http://schemas.openxmlformats.org/spreadsheetml/2006/main" count="43" uniqueCount="42">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</sst>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38" activePane="bottomLeft" state="frozen"/>
      <selection pane="bottomLeft" activeCell="P60" sqref="P60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>
        <v>45627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2020</v>
      </c>
      <c r="C7" s="67">
        <v>12</v>
      </c>
      <c r="D7" s="67">
        <v>13</v>
      </c>
      <c r="E7" s="67">
        <v>23</v>
      </c>
      <c r="F7" s="67">
        <v>14</v>
      </c>
      <c r="G7" s="67">
        <v>8</v>
      </c>
      <c r="H7" s="67">
        <v>19</v>
      </c>
      <c r="I7" s="67">
        <v>19</v>
      </c>
      <c r="J7" s="67">
        <v>17</v>
      </c>
      <c r="K7" s="67">
        <v>16</v>
      </c>
      <c r="L7" s="67">
        <v>20</v>
      </c>
      <c r="M7" s="67">
        <v>22</v>
      </c>
      <c r="N7" s="67">
        <v>11</v>
      </c>
      <c r="O7" s="51">
        <f>SUM(C7:N7)</f>
        <v>194</v>
      </c>
    </row>
    <row r="8" spans="1:15" ht="25.35" customHeight="1" x14ac:dyDescent="0.25">
      <c r="A8" s="82"/>
      <c r="B8" s="41">
        <v>2021</v>
      </c>
      <c r="C8" s="67">
        <v>15</v>
      </c>
      <c r="D8" s="67">
        <v>9</v>
      </c>
      <c r="E8" s="67">
        <v>19</v>
      </c>
      <c r="F8" s="67">
        <v>20</v>
      </c>
      <c r="G8" s="67">
        <v>16</v>
      </c>
      <c r="H8" s="67">
        <v>22</v>
      </c>
      <c r="I8" s="67">
        <v>15</v>
      </c>
      <c r="J8" s="67">
        <v>11</v>
      </c>
      <c r="K8" s="67">
        <v>8</v>
      </c>
      <c r="L8" s="67">
        <v>22</v>
      </c>
      <c r="M8" s="67">
        <v>13</v>
      </c>
      <c r="N8" s="67">
        <v>8</v>
      </c>
      <c r="O8" s="51">
        <f>SUM(C8:N8)</f>
        <v>178</v>
      </c>
    </row>
    <row r="9" spans="1:15" ht="25.35" customHeight="1" x14ac:dyDescent="0.25">
      <c r="A9" s="82"/>
      <c r="B9" s="41">
        <v>2022</v>
      </c>
      <c r="C9" s="67">
        <v>17</v>
      </c>
      <c r="D9" s="67">
        <v>11</v>
      </c>
      <c r="E9" s="67">
        <v>20</v>
      </c>
      <c r="F9" s="67">
        <v>11</v>
      </c>
      <c r="G9" s="67">
        <v>18</v>
      </c>
      <c r="H9" s="67">
        <v>32</v>
      </c>
      <c r="I9" s="67">
        <v>10</v>
      </c>
      <c r="J9" s="67">
        <v>9</v>
      </c>
      <c r="K9" s="67">
        <v>11</v>
      </c>
      <c r="L9" s="67">
        <v>12</v>
      </c>
      <c r="M9" s="67">
        <v>9</v>
      </c>
      <c r="N9" s="67">
        <v>4</v>
      </c>
      <c r="O9" s="51">
        <f>SUM(C9:N9)</f>
        <v>164</v>
      </c>
    </row>
    <row r="10" spans="1:15" s="6" customFormat="1" ht="25.35" customHeight="1" x14ac:dyDescent="0.3">
      <c r="A10" s="82"/>
      <c r="B10" s="34">
        <v>2023</v>
      </c>
      <c r="C10" s="17">
        <v>5</v>
      </c>
      <c r="D10" s="17">
        <v>6</v>
      </c>
      <c r="E10" s="17">
        <v>6</v>
      </c>
      <c r="F10" s="17">
        <v>12</v>
      </c>
      <c r="G10" s="17">
        <v>12</v>
      </c>
      <c r="H10" s="17">
        <v>6</v>
      </c>
      <c r="I10" s="17">
        <v>10</v>
      </c>
      <c r="J10" s="11">
        <v>5</v>
      </c>
      <c r="K10" s="11">
        <v>7</v>
      </c>
      <c r="L10" s="11">
        <v>8</v>
      </c>
      <c r="M10" s="11">
        <v>9</v>
      </c>
      <c r="N10" s="11">
        <v>7</v>
      </c>
      <c r="O10" s="42">
        <v>93</v>
      </c>
    </row>
    <row r="11" spans="1:15" s="6" customFormat="1" ht="25.35" customHeight="1" x14ac:dyDescent="0.3">
      <c r="A11" s="83"/>
      <c r="B11" s="34">
        <v>2024</v>
      </c>
      <c r="C11" s="17">
        <v>9</v>
      </c>
      <c r="D11" s="17">
        <v>7</v>
      </c>
      <c r="E11" s="17">
        <v>13</v>
      </c>
      <c r="F11" s="17">
        <v>7</v>
      </c>
      <c r="G11" s="17">
        <v>8</v>
      </c>
      <c r="H11" s="17">
        <v>12</v>
      </c>
      <c r="I11" s="17">
        <v>16</v>
      </c>
      <c r="J11" s="11">
        <v>8</v>
      </c>
      <c r="K11" s="11">
        <v>11</v>
      </c>
      <c r="L11" s="11">
        <v>12</v>
      </c>
      <c r="M11" s="11">
        <v>16</v>
      </c>
      <c r="N11" s="11">
        <v>6</v>
      </c>
      <c r="O11" s="42">
        <v>125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2020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13</v>
      </c>
    </row>
    <row r="14" spans="1:15" s="6" customFormat="1" ht="25.35" customHeight="1" x14ac:dyDescent="0.3">
      <c r="A14" s="76"/>
      <c r="B14" s="41">
        <v>2021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6</v>
      </c>
    </row>
    <row r="15" spans="1:15" s="6" customFormat="1" ht="25.35" customHeight="1" x14ac:dyDescent="0.3">
      <c r="A15" s="76"/>
      <c r="B15" s="41">
        <v>2022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42">
        <v>0</v>
      </c>
    </row>
    <row r="16" spans="1:15" s="6" customFormat="1" ht="25.35" customHeight="1" x14ac:dyDescent="0.3">
      <c r="A16" s="76"/>
      <c r="B16" s="34">
        <v>2023</v>
      </c>
      <c r="C16" s="17">
        <v>0</v>
      </c>
      <c r="D16" s="17">
        <v>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0</v>
      </c>
      <c r="K16" s="49">
        <v>0</v>
      </c>
      <c r="L16" s="49">
        <v>0</v>
      </c>
      <c r="M16" s="49">
        <v>0</v>
      </c>
      <c r="N16" s="49">
        <v>7</v>
      </c>
      <c r="O16" s="45">
        <f>SUM(C16:N16)</f>
        <v>15</v>
      </c>
    </row>
    <row r="17" spans="1:15" s="6" customFormat="1" ht="25.35" customHeight="1" x14ac:dyDescent="0.3">
      <c r="A17" s="77"/>
      <c r="B17" s="34">
        <v>2024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6</v>
      </c>
      <c r="K17" s="11">
        <v>0</v>
      </c>
      <c r="L17" s="11">
        <v>6</v>
      </c>
      <c r="M17" s="11">
        <v>0</v>
      </c>
      <c r="N17" s="11">
        <v>0</v>
      </c>
      <c r="O17" s="42">
        <v>12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0</v>
      </c>
      <c r="M19" s="68">
        <v>0</v>
      </c>
      <c r="N19" s="68">
        <v>0</v>
      </c>
      <c r="O19" s="42">
        <v>1</v>
      </c>
    </row>
    <row r="20" spans="1:15" s="6" customFormat="1" ht="25.35" customHeight="1" x14ac:dyDescent="0.3">
      <c r="A20" s="76"/>
      <c r="B20" s="41">
        <v>2021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</v>
      </c>
      <c r="L20" s="68">
        <v>0</v>
      </c>
      <c r="M20" s="68">
        <v>0</v>
      </c>
      <c r="N20" s="68">
        <v>0</v>
      </c>
      <c r="O20" s="42">
        <v>0</v>
      </c>
    </row>
    <row r="21" spans="1:15" s="6" customFormat="1" ht="25.35" customHeight="1" x14ac:dyDescent="0.3">
      <c r="A21" s="76"/>
      <c r="B21" s="41">
        <v>2022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5</v>
      </c>
      <c r="K21" s="68">
        <v>0</v>
      </c>
      <c r="L21" s="68">
        <v>0</v>
      </c>
      <c r="M21" s="68">
        <v>0</v>
      </c>
      <c r="N21" s="68">
        <v>0</v>
      </c>
      <c r="O21" s="42">
        <v>5</v>
      </c>
    </row>
    <row r="22" spans="1:15" s="6" customFormat="1" ht="25.35" customHeight="1" x14ac:dyDescent="0.3">
      <c r="A22" s="76"/>
      <c r="B22" s="34">
        <v>2023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1</v>
      </c>
    </row>
    <row r="23" spans="1:15" s="6" customFormat="1" ht="25.35" customHeight="1" x14ac:dyDescent="0.3">
      <c r="A23" s="77"/>
      <c r="B23" s="34">
        <v>2024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2020</v>
      </c>
      <c r="C25" s="68">
        <v>37</v>
      </c>
      <c r="D25" s="68">
        <v>38</v>
      </c>
      <c r="E25" s="68">
        <v>23</v>
      </c>
      <c r="F25" s="68">
        <v>30</v>
      </c>
      <c r="G25" s="68">
        <v>30</v>
      </c>
      <c r="H25" s="68">
        <v>22</v>
      </c>
      <c r="I25" s="68">
        <v>27</v>
      </c>
      <c r="J25" s="68">
        <v>20</v>
      </c>
      <c r="K25" s="68">
        <v>30</v>
      </c>
      <c r="L25" s="68">
        <v>34</v>
      </c>
      <c r="M25" s="68">
        <v>35</v>
      </c>
      <c r="N25" s="68">
        <v>23</v>
      </c>
      <c r="O25" s="42">
        <f>SUM(C25:N25)</f>
        <v>349</v>
      </c>
    </row>
    <row r="26" spans="1:15" s="6" customFormat="1" ht="25.35" customHeight="1" x14ac:dyDescent="0.3">
      <c r="A26" s="76"/>
      <c r="B26" s="41">
        <v>2021</v>
      </c>
      <c r="C26" s="68">
        <v>28</v>
      </c>
      <c r="D26" s="68">
        <v>14</v>
      </c>
      <c r="E26" s="68">
        <v>43</v>
      </c>
      <c r="F26" s="68">
        <v>39</v>
      </c>
      <c r="G26" s="68">
        <v>31</v>
      </c>
      <c r="H26" s="68">
        <v>40</v>
      </c>
      <c r="I26" s="68">
        <v>30</v>
      </c>
      <c r="J26" s="68">
        <v>29</v>
      </c>
      <c r="K26" s="68">
        <v>26</v>
      </c>
      <c r="L26" s="68">
        <v>30</v>
      </c>
      <c r="M26" s="68">
        <v>35</v>
      </c>
      <c r="N26" s="68">
        <v>33</v>
      </c>
      <c r="O26" s="42">
        <f>SUM(C26:N26)</f>
        <v>378</v>
      </c>
    </row>
    <row r="27" spans="1:15" s="6" customFormat="1" ht="25.35" customHeight="1" x14ac:dyDescent="0.3">
      <c r="A27" s="76"/>
      <c r="B27" s="41">
        <v>2022</v>
      </c>
      <c r="C27" s="68">
        <v>33</v>
      </c>
      <c r="D27" s="68">
        <v>48</v>
      </c>
      <c r="E27" s="68">
        <v>60</v>
      </c>
      <c r="F27" s="68">
        <v>45</v>
      </c>
      <c r="G27" s="68">
        <v>47</v>
      </c>
      <c r="H27" s="68">
        <v>50</v>
      </c>
      <c r="I27" s="68">
        <v>51</v>
      </c>
      <c r="J27" s="68">
        <v>63</v>
      </c>
      <c r="K27" s="68">
        <v>45</v>
      </c>
      <c r="L27" s="68">
        <v>63</v>
      </c>
      <c r="M27" s="68">
        <v>51</v>
      </c>
      <c r="N27" s="68">
        <v>44</v>
      </c>
      <c r="O27" s="42">
        <f>SUM(C27:N27)</f>
        <v>600</v>
      </c>
    </row>
    <row r="28" spans="1:15" s="6" customFormat="1" ht="25.35" customHeight="1" x14ac:dyDescent="0.3">
      <c r="A28" s="76"/>
      <c r="B28" s="34">
        <v>2023</v>
      </c>
      <c r="C28" s="17">
        <v>52</v>
      </c>
      <c r="D28" s="17">
        <v>34</v>
      </c>
      <c r="E28" s="17">
        <v>51</v>
      </c>
      <c r="F28" s="17">
        <v>34</v>
      </c>
      <c r="G28" s="17">
        <v>36</v>
      </c>
      <c r="H28" s="17">
        <v>28</v>
      </c>
      <c r="I28" s="17">
        <v>36</v>
      </c>
      <c r="J28" s="11">
        <v>35</v>
      </c>
      <c r="K28" s="11">
        <v>45</v>
      </c>
      <c r="L28" s="11">
        <v>39</v>
      </c>
      <c r="M28" s="11">
        <v>43</v>
      </c>
      <c r="N28" s="11">
        <v>37</v>
      </c>
      <c r="O28" s="42">
        <f>SUM(C28:N28)</f>
        <v>470</v>
      </c>
    </row>
    <row r="29" spans="1:15" s="6" customFormat="1" ht="25.35" customHeight="1" x14ac:dyDescent="0.3">
      <c r="A29" s="77"/>
      <c r="B29" s="34">
        <v>2024</v>
      </c>
      <c r="C29" s="17">
        <v>39</v>
      </c>
      <c r="D29" s="17">
        <v>33</v>
      </c>
      <c r="E29" s="17">
        <v>45</v>
      </c>
      <c r="F29" s="17">
        <v>31</v>
      </c>
      <c r="G29" s="17">
        <v>43</v>
      </c>
      <c r="H29" s="17">
        <v>29</v>
      </c>
      <c r="I29" s="17">
        <v>39</v>
      </c>
      <c r="J29" s="11">
        <v>27</v>
      </c>
      <c r="K29" s="11">
        <v>38</v>
      </c>
      <c r="L29" s="11">
        <v>32</v>
      </c>
      <c r="M29" s="11">
        <v>36</v>
      </c>
      <c r="N29" s="11">
        <v>30</v>
      </c>
      <c r="O29" s="42">
        <v>422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2020</v>
      </c>
      <c r="C31" s="68">
        <v>2</v>
      </c>
      <c r="D31" s="68">
        <v>4</v>
      </c>
      <c r="E31" s="68">
        <v>4</v>
      </c>
      <c r="F31" s="68">
        <v>4</v>
      </c>
      <c r="G31" s="68">
        <v>5</v>
      </c>
      <c r="H31" s="68">
        <v>5</v>
      </c>
      <c r="I31" s="68">
        <v>1</v>
      </c>
      <c r="J31" s="68">
        <v>7</v>
      </c>
      <c r="K31" s="68">
        <v>8</v>
      </c>
      <c r="L31" s="68">
        <v>3</v>
      </c>
      <c r="M31" s="68">
        <v>5</v>
      </c>
      <c r="N31" s="68">
        <v>1</v>
      </c>
      <c r="O31" s="42">
        <f>SUM(C31:N31)</f>
        <v>49</v>
      </c>
    </row>
    <row r="32" spans="1:15" s="6" customFormat="1" ht="25.35" customHeight="1" x14ac:dyDescent="0.3">
      <c r="A32" s="76"/>
      <c r="B32" s="41">
        <v>2021</v>
      </c>
      <c r="C32" s="68">
        <v>1</v>
      </c>
      <c r="D32" s="68">
        <v>3</v>
      </c>
      <c r="E32" s="68">
        <v>3</v>
      </c>
      <c r="F32" s="68">
        <v>6</v>
      </c>
      <c r="G32" s="68">
        <v>3</v>
      </c>
      <c r="H32" s="68">
        <v>6</v>
      </c>
      <c r="I32" s="68">
        <v>1</v>
      </c>
      <c r="J32" s="68">
        <v>3</v>
      </c>
      <c r="K32" s="68">
        <v>2</v>
      </c>
      <c r="L32" s="68">
        <v>4</v>
      </c>
      <c r="M32" s="68">
        <v>4</v>
      </c>
      <c r="N32" s="68">
        <v>2</v>
      </c>
      <c r="O32" s="42">
        <f>SUM(C32:N32)</f>
        <v>38</v>
      </c>
    </row>
    <row r="33" spans="1:15" s="6" customFormat="1" ht="25.35" customHeight="1" x14ac:dyDescent="0.3">
      <c r="A33" s="76"/>
      <c r="B33" s="41">
        <v>2022</v>
      </c>
      <c r="C33" s="68">
        <v>3</v>
      </c>
      <c r="D33" s="68">
        <v>4</v>
      </c>
      <c r="E33" s="68">
        <v>13</v>
      </c>
      <c r="F33" s="68">
        <v>6</v>
      </c>
      <c r="G33" s="68">
        <v>5</v>
      </c>
      <c r="H33" s="68">
        <v>2</v>
      </c>
      <c r="I33" s="68">
        <v>5</v>
      </c>
      <c r="J33" s="68">
        <v>4</v>
      </c>
      <c r="K33" s="68">
        <v>5</v>
      </c>
      <c r="L33" s="68">
        <v>3</v>
      </c>
      <c r="M33" s="68">
        <v>0</v>
      </c>
      <c r="N33" s="68">
        <v>2</v>
      </c>
      <c r="O33" s="42">
        <f>SUM(C33:N33)</f>
        <v>52</v>
      </c>
    </row>
    <row r="34" spans="1:15" s="6" customFormat="1" ht="25.35" customHeight="1" x14ac:dyDescent="0.3">
      <c r="A34" s="76"/>
      <c r="B34" s="34">
        <v>2023</v>
      </c>
      <c r="C34" s="17">
        <v>7</v>
      </c>
      <c r="D34" s="17">
        <v>2</v>
      </c>
      <c r="E34" s="17">
        <v>7</v>
      </c>
      <c r="F34" s="17">
        <v>5</v>
      </c>
      <c r="G34" s="17">
        <v>6</v>
      </c>
      <c r="H34" s="17">
        <v>2</v>
      </c>
      <c r="I34" s="17">
        <v>5</v>
      </c>
      <c r="J34" s="11">
        <v>8</v>
      </c>
      <c r="K34" s="11">
        <v>4</v>
      </c>
      <c r="L34" s="11">
        <v>7</v>
      </c>
      <c r="M34" s="11">
        <v>5</v>
      </c>
      <c r="N34" s="11">
        <v>6</v>
      </c>
      <c r="O34" s="12">
        <f>SUM(C34:N34)</f>
        <v>64</v>
      </c>
    </row>
    <row r="35" spans="1:15" s="6" customFormat="1" ht="25.35" customHeight="1" x14ac:dyDescent="0.3">
      <c r="A35" s="77"/>
      <c r="B35" s="34">
        <v>2024</v>
      </c>
      <c r="C35" s="17">
        <v>1</v>
      </c>
      <c r="D35" s="17">
        <v>6</v>
      </c>
      <c r="E35" s="17">
        <v>5</v>
      </c>
      <c r="F35" s="17">
        <v>3</v>
      </c>
      <c r="G35" s="17">
        <v>9</v>
      </c>
      <c r="H35" s="17">
        <v>3</v>
      </c>
      <c r="I35" s="17">
        <v>5</v>
      </c>
      <c r="J35" s="11">
        <v>2</v>
      </c>
      <c r="K35" s="11">
        <v>8</v>
      </c>
      <c r="L35" s="11">
        <v>1</v>
      </c>
      <c r="M35" s="11">
        <v>2</v>
      </c>
      <c r="N35" s="11">
        <v>4</v>
      </c>
      <c r="O35" s="12">
        <v>49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2020</v>
      </c>
      <c r="C37" s="68">
        <v>0</v>
      </c>
      <c r="D37" s="68">
        <v>1</v>
      </c>
      <c r="E37" s="68">
        <v>3</v>
      </c>
      <c r="F37" s="68">
        <v>3</v>
      </c>
      <c r="G37" s="68">
        <v>1</v>
      </c>
      <c r="H37" s="68">
        <v>2</v>
      </c>
      <c r="I37" s="68">
        <v>3</v>
      </c>
      <c r="J37" s="68">
        <v>1</v>
      </c>
      <c r="K37" s="68">
        <v>1</v>
      </c>
      <c r="L37" s="68">
        <v>0</v>
      </c>
      <c r="M37" s="68">
        <v>0</v>
      </c>
      <c r="N37" s="68">
        <v>0</v>
      </c>
      <c r="O37" s="42">
        <f>SUM(C37:N37)</f>
        <v>15</v>
      </c>
    </row>
    <row r="38" spans="1:15" s="6" customFormat="1" ht="25.35" customHeight="1" x14ac:dyDescent="0.3">
      <c r="A38" s="76"/>
      <c r="B38" s="41">
        <v>2021</v>
      </c>
      <c r="C38" s="68">
        <v>0</v>
      </c>
      <c r="D38" s="68">
        <v>0</v>
      </c>
      <c r="E38" s="68">
        <v>7</v>
      </c>
      <c r="F38" s="68">
        <v>1</v>
      </c>
      <c r="G38" s="68">
        <v>5</v>
      </c>
      <c r="H38" s="68">
        <v>2</v>
      </c>
      <c r="I38" s="68">
        <v>3</v>
      </c>
      <c r="J38" s="68">
        <v>4</v>
      </c>
      <c r="K38" s="68">
        <v>1</v>
      </c>
      <c r="L38" s="68">
        <v>0</v>
      </c>
      <c r="M38" s="68">
        <v>1</v>
      </c>
      <c r="N38" s="68">
        <v>2</v>
      </c>
      <c r="O38" s="42">
        <f>SUM(C38:N38)</f>
        <v>26</v>
      </c>
    </row>
    <row r="39" spans="1:15" s="6" customFormat="1" ht="25.35" customHeight="1" x14ac:dyDescent="0.3">
      <c r="A39" s="76"/>
      <c r="B39" s="41">
        <v>2022</v>
      </c>
      <c r="C39" s="68">
        <v>0</v>
      </c>
      <c r="D39" s="68">
        <v>2</v>
      </c>
      <c r="E39" s="68">
        <v>4</v>
      </c>
      <c r="F39" s="68">
        <v>4</v>
      </c>
      <c r="G39" s="68">
        <v>1</v>
      </c>
      <c r="H39" s="68">
        <v>0</v>
      </c>
      <c r="I39" s="68">
        <v>3</v>
      </c>
      <c r="J39" s="68">
        <v>3</v>
      </c>
      <c r="K39" s="68">
        <v>0</v>
      </c>
      <c r="L39" s="68">
        <v>0</v>
      </c>
      <c r="M39" s="68">
        <v>0</v>
      </c>
      <c r="N39" s="68">
        <v>0</v>
      </c>
      <c r="O39" s="42">
        <f>SUM(C39:N39)</f>
        <v>17</v>
      </c>
    </row>
    <row r="40" spans="1:15" s="6" customFormat="1" ht="25.35" customHeight="1" x14ac:dyDescent="0.3">
      <c r="A40" s="76"/>
      <c r="B40" s="34">
        <v>2023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2024</v>
      </c>
      <c r="C41" s="17">
        <v>0</v>
      </c>
      <c r="D41" s="17">
        <v>0</v>
      </c>
      <c r="E41" s="17">
        <v>1</v>
      </c>
      <c r="F41" s="17">
        <v>3</v>
      </c>
      <c r="G41" s="17">
        <v>3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1</v>
      </c>
      <c r="N41" s="11">
        <v>0</v>
      </c>
      <c r="O41" s="42">
        <v>8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2020</v>
      </c>
      <c r="C43" s="68">
        <v>0</v>
      </c>
      <c r="D43" s="68">
        <v>0</v>
      </c>
      <c r="E43" s="68">
        <v>1</v>
      </c>
      <c r="F43" s="68">
        <v>0</v>
      </c>
      <c r="G43" s="68">
        <v>1</v>
      </c>
      <c r="H43" s="68">
        <v>0</v>
      </c>
      <c r="I43" s="68">
        <v>0</v>
      </c>
      <c r="J43" s="68">
        <v>3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7</v>
      </c>
    </row>
    <row r="44" spans="1:15" s="6" customFormat="1" ht="25.35" customHeight="1" x14ac:dyDescent="0.3">
      <c r="A44" s="76"/>
      <c r="B44" s="41">
        <v>2021</v>
      </c>
      <c r="C44" s="68">
        <v>1</v>
      </c>
      <c r="D44" s="68">
        <v>0</v>
      </c>
      <c r="E44" s="68">
        <v>1</v>
      </c>
      <c r="F44" s="68">
        <v>0</v>
      </c>
      <c r="G44" s="68">
        <v>0</v>
      </c>
      <c r="H44" s="68">
        <v>0</v>
      </c>
      <c r="I44" s="68">
        <v>1</v>
      </c>
      <c r="J44" s="68">
        <v>0</v>
      </c>
      <c r="K44" s="68">
        <v>0</v>
      </c>
      <c r="L44" s="68">
        <v>0</v>
      </c>
      <c r="M44" s="68">
        <v>2</v>
      </c>
      <c r="N44" s="68">
        <v>0</v>
      </c>
      <c r="O44" s="42">
        <f>SUM(C44:N44)</f>
        <v>5</v>
      </c>
    </row>
    <row r="45" spans="1:15" s="6" customFormat="1" ht="25.35" customHeight="1" x14ac:dyDescent="0.3">
      <c r="A45" s="76"/>
      <c r="B45" s="41">
        <v>2022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2</v>
      </c>
      <c r="I45" s="68">
        <v>3</v>
      </c>
      <c r="J45" s="68">
        <v>2</v>
      </c>
      <c r="K45" s="68">
        <v>0</v>
      </c>
      <c r="L45" s="68">
        <v>2</v>
      </c>
      <c r="M45" s="68">
        <v>1</v>
      </c>
      <c r="N45" s="68">
        <v>0</v>
      </c>
      <c r="O45" s="42">
        <f>SUM(C45:N45)</f>
        <v>10</v>
      </c>
    </row>
    <row r="46" spans="1:15" s="6" customFormat="1" ht="25.35" customHeight="1" x14ac:dyDescent="0.3">
      <c r="A46" s="76"/>
      <c r="B46" s="34">
        <v>2023</v>
      </c>
      <c r="C46" s="17">
        <v>1</v>
      </c>
      <c r="D46" s="17">
        <v>1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3</v>
      </c>
    </row>
    <row r="47" spans="1:15" s="6" customFormat="1" ht="25.35" customHeight="1" x14ac:dyDescent="0.3">
      <c r="A47" s="77"/>
      <c r="B47" s="34">
        <v>2024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  <c r="I47" s="17">
        <v>0</v>
      </c>
      <c r="J47" s="11">
        <v>1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2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2020</v>
      </c>
      <c r="C49" s="71">
        <v>51</v>
      </c>
      <c r="D49" s="71">
        <v>56</v>
      </c>
      <c r="E49" s="71">
        <v>54</v>
      </c>
      <c r="F49" s="71">
        <v>51</v>
      </c>
      <c r="G49" s="71">
        <v>46</v>
      </c>
      <c r="H49" s="71">
        <v>54</v>
      </c>
      <c r="I49" s="71">
        <v>50</v>
      </c>
      <c r="J49" s="71">
        <v>48</v>
      </c>
      <c r="K49" s="71">
        <v>63</v>
      </c>
      <c r="L49" s="71">
        <v>57</v>
      </c>
      <c r="M49" s="71">
        <v>54</v>
      </c>
      <c r="N49" s="71">
        <v>40</v>
      </c>
      <c r="O49" s="50">
        <f>SUM(C49:N49)</f>
        <v>624</v>
      </c>
    </row>
    <row r="50" spans="1:15" s="6" customFormat="1" ht="25.35" customHeight="1" x14ac:dyDescent="0.3">
      <c r="A50" s="79"/>
      <c r="B50" s="53">
        <v>2021</v>
      </c>
      <c r="C50" s="71">
        <v>51</v>
      </c>
      <c r="D50" s="71">
        <v>26</v>
      </c>
      <c r="E50" s="71">
        <v>73</v>
      </c>
      <c r="F50" s="71">
        <v>66</v>
      </c>
      <c r="G50" s="71">
        <v>55</v>
      </c>
      <c r="H50" s="71">
        <v>70</v>
      </c>
      <c r="I50" s="71">
        <v>50</v>
      </c>
      <c r="J50" s="71">
        <v>47</v>
      </c>
      <c r="K50" s="71">
        <v>37</v>
      </c>
      <c r="L50" s="71">
        <v>56</v>
      </c>
      <c r="M50" s="71">
        <v>55</v>
      </c>
      <c r="N50" s="71">
        <v>45</v>
      </c>
      <c r="O50" s="50">
        <f>SUM(C50:N50)</f>
        <v>631</v>
      </c>
    </row>
    <row r="51" spans="1:15" s="6" customFormat="1" ht="25.35" customHeight="1" x14ac:dyDescent="0.3">
      <c r="A51" s="79"/>
      <c r="B51" s="54">
        <v>2022</v>
      </c>
      <c r="C51" s="71">
        <v>54</v>
      </c>
      <c r="D51" s="71">
        <v>65</v>
      </c>
      <c r="E51" s="71">
        <v>97</v>
      </c>
      <c r="F51" s="71">
        <v>66</v>
      </c>
      <c r="G51" s="71">
        <v>71</v>
      </c>
      <c r="H51" s="71">
        <v>86</v>
      </c>
      <c r="I51" s="71">
        <v>72</v>
      </c>
      <c r="J51" s="71">
        <v>77</v>
      </c>
      <c r="K51" s="71">
        <v>61</v>
      </c>
      <c r="L51" s="71">
        <v>80</v>
      </c>
      <c r="M51" s="71">
        <v>61</v>
      </c>
      <c r="N51" s="71">
        <v>50</v>
      </c>
      <c r="O51" s="50">
        <f>SUM(C51:N51)</f>
        <v>840</v>
      </c>
    </row>
    <row r="52" spans="1:15" s="6" customFormat="1" ht="25.35" customHeight="1" x14ac:dyDescent="0.3">
      <c r="A52" s="79"/>
      <c r="B52" s="55">
        <v>2023</v>
      </c>
      <c r="C52" s="71">
        <v>67</v>
      </c>
      <c r="D52" s="71">
        <v>51</v>
      </c>
      <c r="E52" s="71">
        <v>64</v>
      </c>
      <c r="F52" s="71">
        <v>52</v>
      </c>
      <c r="G52" s="71">
        <v>51</v>
      </c>
      <c r="H52" s="71">
        <v>40</v>
      </c>
      <c r="I52" s="71">
        <v>52</v>
      </c>
      <c r="J52" s="71">
        <v>48</v>
      </c>
      <c r="K52" s="71">
        <v>56</v>
      </c>
      <c r="L52" s="71">
        <v>56</v>
      </c>
      <c r="M52" s="71">
        <v>57</v>
      </c>
      <c r="N52" s="71">
        <v>57</v>
      </c>
      <c r="O52" s="50">
        <v>651</v>
      </c>
    </row>
    <row r="53" spans="1:15" s="6" customFormat="1" ht="25.35" customHeight="1" x14ac:dyDescent="0.3">
      <c r="A53" s="80"/>
      <c r="B53" s="55">
        <v>2024</v>
      </c>
      <c r="C53" s="71">
        <v>49</v>
      </c>
      <c r="D53" s="71">
        <v>46</v>
      </c>
      <c r="E53" s="71">
        <v>64</v>
      </c>
      <c r="F53" s="71">
        <v>44</v>
      </c>
      <c r="G53" s="71">
        <v>63</v>
      </c>
      <c r="H53" s="71">
        <v>45</v>
      </c>
      <c r="I53" s="71">
        <v>60</v>
      </c>
      <c r="J53" s="71">
        <v>44</v>
      </c>
      <c r="K53" s="71">
        <v>57</v>
      </c>
      <c r="L53" s="71">
        <v>49</v>
      </c>
      <c r="M53" s="71">
        <v>55</v>
      </c>
      <c r="N53" s="71">
        <v>40</v>
      </c>
      <c r="O53" s="50">
        <v>616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2020</v>
      </c>
      <c r="C56" s="69">
        <v>2292161</v>
      </c>
      <c r="D56" s="69">
        <v>3206055</v>
      </c>
      <c r="E56" s="69">
        <v>7238708</v>
      </c>
      <c r="F56" s="69">
        <v>2997448</v>
      </c>
      <c r="G56" s="69">
        <v>2245411</v>
      </c>
      <c r="H56" s="69">
        <v>4389903</v>
      </c>
      <c r="I56" s="69">
        <v>3644002</v>
      </c>
      <c r="J56" s="69">
        <v>5555492</v>
      </c>
      <c r="K56" s="69">
        <v>5271906</v>
      </c>
      <c r="L56" s="69">
        <v>4201357</v>
      </c>
      <c r="M56" s="69">
        <v>3513834</v>
      </c>
      <c r="N56" s="69">
        <v>2954193</v>
      </c>
      <c r="O56" s="66">
        <v>47506500</v>
      </c>
    </row>
    <row r="57" spans="1:15" ht="25.35" customHeight="1" x14ac:dyDescent="0.25">
      <c r="A57" s="117"/>
      <c r="B57" s="64">
        <v>2021</v>
      </c>
      <c r="C57" s="69">
        <v>5397000</v>
      </c>
      <c r="D57" s="69">
        <v>1687484</v>
      </c>
      <c r="E57" s="69">
        <v>2506869</v>
      </c>
      <c r="F57" s="69">
        <v>4952702</v>
      </c>
      <c r="G57" s="69">
        <v>3473256</v>
      </c>
      <c r="H57" s="69">
        <v>5766891</v>
      </c>
      <c r="I57" s="69">
        <v>2885146</v>
      </c>
      <c r="J57" s="69">
        <v>2506053</v>
      </c>
      <c r="K57" s="69">
        <v>2046134</v>
      </c>
      <c r="L57" s="69">
        <v>3637390</v>
      </c>
      <c r="M57" s="69">
        <v>4633868</v>
      </c>
      <c r="N57" s="69">
        <v>2712396</v>
      </c>
      <c r="O57" s="66">
        <v>41734789</v>
      </c>
    </row>
    <row r="58" spans="1:15" ht="25.35" customHeight="1" x14ac:dyDescent="0.25">
      <c r="A58" s="117"/>
      <c r="B58" s="64">
        <v>2022</v>
      </c>
      <c r="C58" s="69">
        <v>5073054</v>
      </c>
      <c r="D58" s="69">
        <v>3017155</v>
      </c>
      <c r="E58" s="69">
        <v>5012175</v>
      </c>
      <c r="F58" s="69">
        <v>2937240</v>
      </c>
      <c r="G58" s="69">
        <v>5694955</v>
      </c>
      <c r="H58" s="69">
        <v>9371750</v>
      </c>
      <c r="I58" s="69">
        <v>11374772</v>
      </c>
      <c r="J58" s="69">
        <v>17974068</v>
      </c>
      <c r="K58" s="69">
        <v>2743309</v>
      </c>
      <c r="L58" s="69">
        <v>4363026</v>
      </c>
      <c r="M58" s="69">
        <v>6842941</v>
      </c>
      <c r="N58" s="69">
        <v>1046000</v>
      </c>
      <c r="O58" s="66">
        <v>75410524</v>
      </c>
    </row>
    <row r="59" spans="1:15" s="19" customFormat="1" ht="25.35" customHeight="1" x14ac:dyDescent="0.25">
      <c r="A59" s="117"/>
      <c r="B59" s="65">
        <v>2023</v>
      </c>
      <c r="C59" s="69">
        <v>3929572</v>
      </c>
      <c r="D59" s="69">
        <v>4916308</v>
      </c>
      <c r="E59" s="69">
        <v>3029674</v>
      </c>
      <c r="F59" s="69">
        <v>3087131</v>
      </c>
      <c r="G59" s="69">
        <v>6370476</v>
      </c>
      <c r="H59" s="69">
        <v>3088398</v>
      </c>
      <c r="I59" s="69">
        <v>4234315</v>
      </c>
      <c r="J59" s="69">
        <v>3224163</v>
      </c>
      <c r="K59" s="69">
        <v>2474897</v>
      </c>
      <c r="L59" s="69">
        <v>2332220</v>
      </c>
      <c r="M59" s="69">
        <v>3542065</v>
      </c>
      <c r="N59" s="69">
        <v>4921239</v>
      </c>
      <c r="O59" s="66">
        <v>45140458</v>
      </c>
    </row>
    <row r="60" spans="1:15" s="19" customFormat="1" ht="25.35" customHeight="1" x14ac:dyDescent="0.25">
      <c r="A60" s="117"/>
      <c r="B60" s="65">
        <v>2024</v>
      </c>
      <c r="C60" s="69">
        <v>4126791</v>
      </c>
      <c r="D60" s="69">
        <v>1874058</v>
      </c>
      <c r="E60" s="69">
        <v>5852079</v>
      </c>
      <c r="F60" s="69">
        <v>2471063</v>
      </c>
      <c r="G60" s="69">
        <v>3280586</v>
      </c>
      <c r="H60" s="69">
        <v>3890154</v>
      </c>
      <c r="I60" s="69">
        <v>4188990</v>
      </c>
      <c r="J60" s="69">
        <v>3864595</v>
      </c>
      <c r="K60" s="69">
        <v>5369898</v>
      </c>
      <c r="L60" s="69">
        <v>7528119</v>
      </c>
      <c r="M60" s="69">
        <v>5410678</v>
      </c>
      <c r="N60" s="69">
        <v>2354273</v>
      </c>
      <c r="O60" s="66">
        <v>50208284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2020</v>
      </c>
      <c r="C63" s="68">
        <v>11</v>
      </c>
      <c r="D63" s="68">
        <v>10</v>
      </c>
      <c r="E63" s="68">
        <v>26</v>
      </c>
      <c r="F63" s="68">
        <v>13</v>
      </c>
      <c r="G63" s="68">
        <v>8</v>
      </c>
      <c r="H63" s="68">
        <v>24</v>
      </c>
      <c r="I63" s="68">
        <v>13</v>
      </c>
      <c r="J63" s="68">
        <v>19</v>
      </c>
      <c r="K63" s="68">
        <v>20</v>
      </c>
      <c r="L63" s="68">
        <v>19</v>
      </c>
      <c r="M63" s="68">
        <v>13</v>
      </c>
      <c r="N63" s="68">
        <v>16</v>
      </c>
      <c r="O63" s="46">
        <f>SUM(C63:N63)</f>
        <v>192</v>
      </c>
    </row>
    <row r="64" spans="1:15" s="6" customFormat="1" ht="25.35" customHeight="1" x14ac:dyDescent="0.3">
      <c r="A64" s="105"/>
      <c r="B64" s="36">
        <v>2021</v>
      </c>
      <c r="C64" s="68">
        <v>22</v>
      </c>
      <c r="D64" s="68">
        <v>10</v>
      </c>
      <c r="E64" s="68">
        <v>18</v>
      </c>
      <c r="F64" s="68">
        <v>20</v>
      </c>
      <c r="G64" s="68">
        <v>18</v>
      </c>
      <c r="H64" s="68">
        <v>22</v>
      </c>
      <c r="I64" s="68">
        <v>16</v>
      </c>
      <c r="J64" s="68">
        <v>11</v>
      </c>
      <c r="K64" s="68">
        <v>4</v>
      </c>
      <c r="L64" s="68">
        <v>23</v>
      </c>
      <c r="M64" s="68">
        <v>13</v>
      </c>
      <c r="N64" s="68">
        <v>8</v>
      </c>
      <c r="O64" s="46">
        <f>SUM(C64:N64)</f>
        <v>185</v>
      </c>
    </row>
    <row r="65" spans="1:15" s="6" customFormat="1" ht="25.35" customHeight="1" x14ac:dyDescent="0.3">
      <c r="A65" s="105"/>
      <c r="B65" s="36">
        <v>2022</v>
      </c>
      <c r="C65" s="68">
        <v>16</v>
      </c>
      <c r="D65" s="68">
        <v>13</v>
      </c>
      <c r="E65" s="68">
        <v>19</v>
      </c>
      <c r="F65" s="68">
        <v>11</v>
      </c>
      <c r="G65" s="68">
        <v>18</v>
      </c>
      <c r="H65" s="68">
        <v>34</v>
      </c>
      <c r="I65" s="68">
        <v>11</v>
      </c>
      <c r="J65" s="68">
        <v>10</v>
      </c>
      <c r="K65" s="68">
        <v>8</v>
      </c>
      <c r="L65" s="68">
        <v>13</v>
      </c>
      <c r="M65" s="68">
        <v>8</v>
      </c>
      <c r="N65" s="68">
        <v>3</v>
      </c>
      <c r="O65" s="46">
        <f>SUM(C65:N65)</f>
        <v>164</v>
      </c>
    </row>
    <row r="66" spans="1:15" s="6" customFormat="1" ht="25.35" customHeight="1" x14ac:dyDescent="0.3">
      <c r="A66" s="105"/>
      <c r="B66" s="35">
        <v>2023</v>
      </c>
      <c r="C66" s="20">
        <v>5</v>
      </c>
      <c r="D66" s="20">
        <v>14</v>
      </c>
      <c r="E66" s="20">
        <v>9</v>
      </c>
      <c r="F66" s="20">
        <v>15</v>
      </c>
      <c r="G66" s="20">
        <v>10</v>
      </c>
      <c r="H66" s="20">
        <v>7</v>
      </c>
      <c r="I66" s="20">
        <v>10</v>
      </c>
      <c r="J66" s="49">
        <v>5</v>
      </c>
      <c r="K66" s="49">
        <v>10</v>
      </c>
      <c r="L66" s="49">
        <v>8</v>
      </c>
      <c r="M66" s="49">
        <v>8</v>
      </c>
      <c r="N66" s="49">
        <v>14</v>
      </c>
      <c r="O66" s="47">
        <f>SUM(C66:N66)</f>
        <v>115</v>
      </c>
    </row>
    <row r="67" spans="1:15" s="6" customFormat="1" ht="25.35" customHeight="1" x14ac:dyDescent="0.3">
      <c r="A67" s="106"/>
      <c r="B67" s="36">
        <v>2024</v>
      </c>
      <c r="C67" s="17">
        <v>8</v>
      </c>
      <c r="D67" s="17">
        <v>6</v>
      </c>
      <c r="E67" s="17">
        <v>15</v>
      </c>
      <c r="F67" s="17">
        <v>8</v>
      </c>
      <c r="G67" s="17">
        <v>9</v>
      </c>
      <c r="H67" s="17">
        <v>11</v>
      </c>
      <c r="I67" s="17">
        <v>16</v>
      </c>
      <c r="J67" s="11">
        <v>12</v>
      </c>
      <c r="K67" s="11">
        <v>12</v>
      </c>
      <c r="L67" s="11">
        <v>16</v>
      </c>
      <c r="M67" s="11">
        <v>14</v>
      </c>
      <c r="N67" s="11">
        <v>7</v>
      </c>
      <c r="O67" s="46">
        <v>134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2020</v>
      </c>
      <c r="C70" s="67">
        <v>213</v>
      </c>
      <c r="D70" s="67">
        <v>197</v>
      </c>
      <c r="E70" s="67">
        <v>302</v>
      </c>
      <c r="F70" s="67">
        <v>369</v>
      </c>
      <c r="G70" s="67">
        <v>371</v>
      </c>
      <c r="H70" s="67">
        <v>304</v>
      </c>
      <c r="I70" s="67">
        <v>434</v>
      </c>
      <c r="J70" s="67">
        <v>368</v>
      </c>
      <c r="K70" s="67">
        <v>439</v>
      </c>
      <c r="L70" s="67">
        <v>464</v>
      </c>
      <c r="M70" s="67">
        <v>407</v>
      </c>
      <c r="N70" s="67">
        <v>412</v>
      </c>
      <c r="O70" s="61">
        <f>SUM(C70:N70)</f>
        <v>4280</v>
      </c>
    </row>
    <row r="71" spans="1:15" s="6" customFormat="1" ht="25.35" customHeight="1" x14ac:dyDescent="0.3">
      <c r="A71" s="119"/>
      <c r="B71" s="43">
        <v>2021</v>
      </c>
      <c r="C71" s="67">
        <v>430</v>
      </c>
      <c r="D71" s="67">
        <v>349</v>
      </c>
      <c r="E71" s="67">
        <v>465</v>
      </c>
      <c r="F71" s="67">
        <v>431</v>
      </c>
      <c r="G71" s="67">
        <v>402</v>
      </c>
      <c r="H71" s="67">
        <v>426</v>
      </c>
      <c r="I71" s="67">
        <v>333</v>
      </c>
      <c r="J71" s="67">
        <v>355</v>
      </c>
      <c r="K71" s="67">
        <v>419</v>
      </c>
      <c r="L71" s="67">
        <v>453</v>
      </c>
      <c r="M71" s="67">
        <v>422</v>
      </c>
      <c r="N71" s="67">
        <v>356</v>
      </c>
      <c r="O71" s="61">
        <f>SUM(C71:N71)</f>
        <v>4841</v>
      </c>
    </row>
    <row r="72" spans="1:15" s="6" customFormat="1" ht="25.35" customHeight="1" x14ac:dyDescent="0.3">
      <c r="A72" s="119"/>
      <c r="B72" s="43">
        <v>2022</v>
      </c>
      <c r="C72" s="67">
        <v>304</v>
      </c>
      <c r="D72" s="67">
        <v>414</v>
      </c>
      <c r="E72" s="67">
        <v>551</v>
      </c>
      <c r="F72" s="67">
        <v>449</v>
      </c>
      <c r="G72" s="67">
        <v>439</v>
      </c>
      <c r="H72" s="67">
        <v>486</v>
      </c>
      <c r="I72" s="67">
        <v>594</v>
      </c>
      <c r="J72" s="67">
        <v>589</v>
      </c>
      <c r="K72" s="67">
        <v>523</v>
      </c>
      <c r="L72" s="67">
        <v>400</v>
      </c>
      <c r="M72" s="67">
        <v>300</v>
      </c>
      <c r="N72" s="67">
        <v>351</v>
      </c>
      <c r="O72" s="61">
        <f>SUM(C72:N72)</f>
        <v>5400</v>
      </c>
    </row>
    <row r="73" spans="1:15" s="6" customFormat="1" ht="25.35" customHeight="1" x14ac:dyDescent="0.3">
      <c r="A73" s="119"/>
      <c r="B73" s="37">
        <v>2023</v>
      </c>
      <c r="C73" s="10">
        <v>350</v>
      </c>
      <c r="D73" s="11">
        <v>298</v>
      </c>
      <c r="E73" s="10">
        <v>321</v>
      </c>
      <c r="F73" s="10">
        <v>308</v>
      </c>
      <c r="G73" s="10">
        <v>288</v>
      </c>
      <c r="H73" s="10">
        <v>285</v>
      </c>
      <c r="I73" s="10">
        <v>261</v>
      </c>
      <c r="J73" s="16">
        <v>294</v>
      </c>
      <c r="K73" s="16">
        <v>287</v>
      </c>
      <c r="L73" s="16">
        <v>375</v>
      </c>
      <c r="M73" s="16">
        <v>297</v>
      </c>
      <c r="N73" s="16">
        <v>300</v>
      </c>
      <c r="O73" s="62">
        <f>SUM(C73:N73)</f>
        <v>3664</v>
      </c>
    </row>
    <row r="74" spans="1:15" s="6" customFormat="1" ht="25.35" customHeight="1" x14ac:dyDescent="0.3">
      <c r="A74" s="119"/>
      <c r="B74" s="37">
        <v>2024</v>
      </c>
      <c r="C74" s="10">
        <v>272</v>
      </c>
      <c r="D74" s="11">
        <v>200</v>
      </c>
      <c r="E74" s="10">
        <v>226</v>
      </c>
      <c r="F74" s="10">
        <v>226</v>
      </c>
      <c r="G74" s="10">
        <v>256</v>
      </c>
      <c r="H74" s="10">
        <v>266</v>
      </c>
      <c r="I74" s="10">
        <v>308</v>
      </c>
      <c r="J74" s="16">
        <v>435</v>
      </c>
      <c r="K74" s="16">
        <v>352</v>
      </c>
      <c r="L74" s="16">
        <v>366</v>
      </c>
      <c r="M74" s="16">
        <v>308</v>
      </c>
      <c r="N74" s="16">
        <v>230</v>
      </c>
      <c r="O74" s="61">
        <v>3445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2020</v>
      </c>
      <c r="C77" s="70">
        <v>12863</v>
      </c>
      <c r="D77" s="70">
        <v>15468</v>
      </c>
      <c r="E77" s="70">
        <v>18152</v>
      </c>
      <c r="F77" s="70">
        <v>16803</v>
      </c>
      <c r="G77" s="70">
        <v>13147</v>
      </c>
      <c r="H77" s="70">
        <v>28068</v>
      </c>
      <c r="I77" s="70">
        <v>23193</v>
      </c>
      <c r="J77" s="70">
        <v>28887</v>
      </c>
      <c r="K77" s="70">
        <v>24237</v>
      </c>
      <c r="L77" s="70">
        <v>19359</v>
      </c>
      <c r="M77" s="70">
        <v>15359</v>
      </c>
      <c r="N77" s="70">
        <v>15871</v>
      </c>
      <c r="O77" s="48">
        <f>SUM(C77:N77)</f>
        <v>231407</v>
      </c>
    </row>
    <row r="78" spans="1:15" s="6" customFormat="1" ht="25.35" customHeight="1" x14ac:dyDescent="0.3">
      <c r="A78" s="121"/>
      <c r="B78" s="44">
        <v>2021</v>
      </c>
      <c r="C78" s="70">
        <v>18733</v>
      </c>
      <c r="D78" s="70">
        <v>15400</v>
      </c>
      <c r="E78" s="70">
        <v>15654</v>
      </c>
      <c r="F78" s="70">
        <v>21333</v>
      </c>
      <c r="G78" s="70">
        <v>16184</v>
      </c>
      <c r="H78" s="70">
        <v>23031</v>
      </c>
      <c r="I78" s="70">
        <v>27000</v>
      </c>
      <c r="J78" s="70">
        <v>11923</v>
      </c>
      <c r="K78" s="70">
        <v>9144</v>
      </c>
      <c r="L78" s="70">
        <v>20620</v>
      </c>
      <c r="M78" s="70">
        <v>15563</v>
      </c>
      <c r="N78" s="70">
        <v>9211</v>
      </c>
      <c r="O78" s="48">
        <f>SUM(C78:N78)</f>
        <v>203796</v>
      </c>
    </row>
    <row r="79" spans="1:15" s="6" customFormat="1" ht="25.35" customHeight="1" x14ac:dyDescent="0.3">
      <c r="A79" s="121"/>
      <c r="B79" s="44">
        <v>2022</v>
      </c>
      <c r="C79" s="70">
        <v>21100</v>
      </c>
      <c r="D79" s="70">
        <v>19347</v>
      </c>
      <c r="E79" s="70">
        <v>23488</v>
      </c>
      <c r="F79" s="70">
        <v>15404</v>
      </c>
      <c r="G79" s="70">
        <v>19739</v>
      </c>
      <c r="H79" s="70">
        <v>23621</v>
      </c>
      <c r="I79" s="70">
        <v>18713</v>
      </c>
      <c r="J79" s="70">
        <v>54782</v>
      </c>
      <c r="K79" s="70">
        <v>11348</v>
      </c>
      <c r="L79" s="70">
        <v>34994</v>
      </c>
      <c r="M79" s="70">
        <v>17567</v>
      </c>
      <c r="N79" s="70">
        <v>6021</v>
      </c>
      <c r="O79" s="48">
        <f>SUM(C79:N79)</f>
        <v>266124</v>
      </c>
    </row>
    <row r="80" spans="1:15" s="6" customFormat="1" ht="25.35" customHeight="1" x14ac:dyDescent="0.3">
      <c r="A80" s="121"/>
      <c r="B80" s="39">
        <v>2023</v>
      </c>
      <c r="C80" s="70">
        <v>11925</v>
      </c>
      <c r="D80" s="70">
        <v>20870</v>
      </c>
      <c r="E80" s="70">
        <v>11256</v>
      </c>
      <c r="F80" s="70">
        <v>15385</v>
      </c>
      <c r="G80" s="70">
        <v>21848</v>
      </c>
      <c r="H80" s="70">
        <v>9751</v>
      </c>
      <c r="I80" s="70">
        <v>9429</v>
      </c>
      <c r="J80" s="70">
        <v>8207</v>
      </c>
      <c r="K80" s="70">
        <v>10590</v>
      </c>
      <c r="L80" s="70">
        <v>11603</v>
      </c>
      <c r="M80" s="70">
        <v>11462</v>
      </c>
      <c r="N80" s="70">
        <v>14778</v>
      </c>
      <c r="O80" s="48">
        <v>157104</v>
      </c>
    </row>
    <row r="81" spans="1:15" s="6" customFormat="1" ht="25.35" customHeight="1" x14ac:dyDescent="0.3">
      <c r="A81" s="121"/>
      <c r="B81" s="39">
        <v>2024</v>
      </c>
      <c r="C81" s="70">
        <v>21425</v>
      </c>
      <c r="D81" s="70">
        <v>8680</v>
      </c>
      <c r="E81" s="70">
        <v>19958</v>
      </c>
      <c r="F81" s="70">
        <v>9063</v>
      </c>
      <c r="G81" s="70">
        <v>8812</v>
      </c>
      <c r="H81" s="70">
        <v>17936</v>
      </c>
      <c r="I81" s="70">
        <v>21896</v>
      </c>
      <c r="J81" s="70">
        <v>18823.53</v>
      </c>
      <c r="K81" s="70">
        <v>19968</v>
      </c>
      <c r="L81" s="70">
        <v>27219</v>
      </c>
      <c r="M81" s="70">
        <v>20829</v>
      </c>
      <c r="N81" s="70">
        <v>10272</v>
      </c>
      <c r="O81" s="48">
        <v>204882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2020</v>
      </c>
      <c r="C83" s="70">
        <v>1375</v>
      </c>
      <c r="D83" s="70">
        <v>1250</v>
      </c>
      <c r="E83" s="70">
        <v>6365</v>
      </c>
      <c r="F83" s="70">
        <v>1625</v>
      </c>
      <c r="G83" s="70">
        <v>1000</v>
      </c>
      <c r="H83" s="70">
        <v>3000</v>
      </c>
      <c r="I83" s="70">
        <v>2125</v>
      </c>
      <c r="J83" s="70">
        <v>8369</v>
      </c>
      <c r="K83" s="70">
        <v>2500</v>
      </c>
      <c r="L83" s="70">
        <v>2375</v>
      </c>
      <c r="M83" s="70">
        <v>4294</v>
      </c>
      <c r="N83" s="70">
        <v>1875</v>
      </c>
      <c r="O83" s="48">
        <v>36153</v>
      </c>
    </row>
    <row r="84" spans="1:15" s="6" customFormat="1" ht="25.35" customHeight="1" x14ac:dyDescent="0.3">
      <c r="A84" s="99"/>
      <c r="B84" s="44">
        <v>2021</v>
      </c>
      <c r="C84" s="70">
        <v>5678</v>
      </c>
      <c r="D84" s="70">
        <v>1250</v>
      </c>
      <c r="E84" s="70">
        <v>14463</v>
      </c>
      <c r="F84" s="70">
        <v>2500</v>
      </c>
      <c r="G84" s="70">
        <v>2250</v>
      </c>
      <c r="H84" s="70">
        <v>2750</v>
      </c>
      <c r="I84" s="70">
        <v>13581</v>
      </c>
      <c r="J84" s="70">
        <v>2824</v>
      </c>
      <c r="K84" s="70">
        <v>500</v>
      </c>
      <c r="L84" s="70">
        <v>4848</v>
      </c>
      <c r="M84" s="70">
        <v>1625</v>
      </c>
      <c r="N84" s="70">
        <v>1000</v>
      </c>
      <c r="O84" s="48">
        <v>53268</v>
      </c>
    </row>
    <row r="85" spans="1:15" s="6" customFormat="1" ht="25.35" customHeight="1" x14ac:dyDescent="0.3">
      <c r="A85" s="99"/>
      <c r="B85" s="44">
        <v>2022</v>
      </c>
      <c r="C85" s="70">
        <v>2000</v>
      </c>
      <c r="D85" s="70">
        <v>2050</v>
      </c>
      <c r="E85" s="70">
        <v>9963</v>
      </c>
      <c r="F85" s="70">
        <v>1375</v>
      </c>
      <c r="G85" s="70">
        <v>2250</v>
      </c>
      <c r="H85" s="70">
        <v>10014</v>
      </c>
      <c r="I85" s="70">
        <v>1375</v>
      </c>
      <c r="J85" s="70">
        <v>2175</v>
      </c>
      <c r="K85" s="70">
        <v>27725</v>
      </c>
      <c r="L85" s="70">
        <v>3649</v>
      </c>
      <c r="M85" s="70">
        <v>2175</v>
      </c>
      <c r="N85" s="70">
        <v>375</v>
      </c>
      <c r="O85" s="48">
        <v>65126</v>
      </c>
    </row>
    <row r="86" spans="1:15" s="6" customFormat="1" ht="25.35" customHeight="1" x14ac:dyDescent="0.3">
      <c r="A86" s="99"/>
      <c r="B86" s="39">
        <v>2023</v>
      </c>
      <c r="C86" s="70">
        <v>625</v>
      </c>
      <c r="D86" s="70">
        <v>1875</v>
      </c>
      <c r="E86" s="70">
        <v>1125</v>
      </c>
      <c r="F86" s="70">
        <v>2300</v>
      </c>
      <c r="G86" s="70">
        <v>1625</v>
      </c>
      <c r="H86" s="70">
        <v>5000</v>
      </c>
      <c r="I86" s="70">
        <v>2408</v>
      </c>
      <c r="J86" s="70">
        <v>625</v>
      </c>
      <c r="K86" s="70">
        <v>4975</v>
      </c>
      <c r="L86" s="70">
        <v>1000</v>
      </c>
      <c r="M86" s="70">
        <v>1000</v>
      </c>
      <c r="N86" s="70">
        <v>1750</v>
      </c>
      <c r="O86" s="48">
        <v>24308</v>
      </c>
    </row>
    <row r="87" spans="1:15" s="6" customFormat="1" ht="25.35" customHeight="1" x14ac:dyDescent="0.3">
      <c r="A87" s="100"/>
      <c r="B87" s="39">
        <v>2024</v>
      </c>
      <c r="C87" s="70">
        <v>1000</v>
      </c>
      <c r="D87" s="70">
        <v>750</v>
      </c>
      <c r="E87" s="70">
        <v>9584</v>
      </c>
      <c r="F87" s="70">
        <v>1000</v>
      </c>
      <c r="G87" s="70">
        <v>3712.5</v>
      </c>
      <c r="H87" s="70">
        <v>1375</v>
      </c>
      <c r="I87" s="70">
        <v>2000</v>
      </c>
      <c r="J87" s="70">
        <v>1500</v>
      </c>
      <c r="K87" s="70">
        <v>2375</v>
      </c>
      <c r="L87" s="70">
        <v>2000</v>
      </c>
      <c r="M87" s="70">
        <v>1750</v>
      </c>
      <c r="N87" s="70">
        <v>2647.5</v>
      </c>
      <c r="O87" s="48">
        <v>29695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2020</v>
      </c>
      <c r="C89" s="70">
        <v>1650</v>
      </c>
      <c r="D89" s="70">
        <v>1600</v>
      </c>
      <c r="E89" s="70">
        <v>3000</v>
      </c>
      <c r="F89" s="70">
        <v>1700</v>
      </c>
      <c r="G89" s="70">
        <v>15550</v>
      </c>
      <c r="H89" s="70">
        <v>3050</v>
      </c>
      <c r="I89" s="70">
        <v>2350</v>
      </c>
      <c r="J89" s="70">
        <v>2300</v>
      </c>
      <c r="K89" s="70">
        <v>2900</v>
      </c>
      <c r="L89" s="70">
        <v>2850</v>
      </c>
      <c r="M89" s="70">
        <v>1600</v>
      </c>
      <c r="N89" s="70">
        <v>1700</v>
      </c>
      <c r="O89" s="56">
        <v>26250</v>
      </c>
    </row>
    <row r="90" spans="1:15" s="6" customFormat="1" ht="25.35" customHeight="1" x14ac:dyDescent="0.3">
      <c r="A90" s="99"/>
      <c r="B90" s="44">
        <v>2021</v>
      </c>
      <c r="C90" s="70">
        <v>2150</v>
      </c>
      <c r="D90" s="70">
        <v>1150</v>
      </c>
      <c r="E90" s="70">
        <v>3650</v>
      </c>
      <c r="F90" s="70">
        <v>2950</v>
      </c>
      <c r="G90" s="70">
        <v>2650</v>
      </c>
      <c r="H90" s="70">
        <v>3400</v>
      </c>
      <c r="I90" s="70">
        <v>2450</v>
      </c>
      <c r="J90" s="70">
        <v>1850</v>
      </c>
      <c r="K90" s="70">
        <v>1300</v>
      </c>
      <c r="L90" s="70">
        <v>2900</v>
      </c>
      <c r="M90" s="70">
        <v>1900</v>
      </c>
      <c r="N90" s="70">
        <v>1150</v>
      </c>
      <c r="O90" s="56">
        <v>27500</v>
      </c>
    </row>
    <row r="91" spans="1:15" s="6" customFormat="1" ht="25.35" customHeight="1" x14ac:dyDescent="0.3">
      <c r="A91" s="99"/>
      <c r="B91" s="44">
        <v>2022</v>
      </c>
      <c r="C91" s="70">
        <v>1900</v>
      </c>
      <c r="D91" s="70">
        <v>1400</v>
      </c>
      <c r="E91" s="70">
        <v>3900</v>
      </c>
      <c r="F91" s="70">
        <v>1650</v>
      </c>
      <c r="G91" s="70">
        <v>2300</v>
      </c>
      <c r="H91" s="70">
        <v>3900</v>
      </c>
      <c r="I91" s="70">
        <v>1800</v>
      </c>
      <c r="J91" s="70">
        <v>1500</v>
      </c>
      <c r="K91" s="70">
        <v>1500</v>
      </c>
      <c r="L91" s="70">
        <v>2000</v>
      </c>
      <c r="M91" s="70">
        <v>1450</v>
      </c>
      <c r="N91" s="70">
        <v>750</v>
      </c>
      <c r="O91" s="56">
        <v>24050</v>
      </c>
    </row>
    <row r="92" spans="1:15" s="6" customFormat="1" ht="25.35" customHeight="1" x14ac:dyDescent="0.3">
      <c r="A92" s="99"/>
      <c r="B92" s="39">
        <v>2022</v>
      </c>
      <c r="C92" s="70">
        <v>1350</v>
      </c>
      <c r="D92" s="70">
        <v>1950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56">
        <v>3300</v>
      </c>
    </row>
    <row r="93" spans="1:15" s="6" customFormat="1" ht="25.35" customHeight="1" x14ac:dyDescent="0.3">
      <c r="A93" s="100"/>
      <c r="B93" s="39">
        <v>2024</v>
      </c>
      <c r="C93" s="70">
        <v>0</v>
      </c>
      <c r="D93" s="70">
        <v>800</v>
      </c>
      <c r="E93" s="70">
        <v>2250</v>
      </c>
      <c r="F93" s="70">
        <v>1150</v>
      </c>
      <c r="G93" s="70">
        <v>1800</v>
      </c>
      <c r="H93" s="70">
        <v>2250</v>
      </c>
      <c r="I93" s="70">
        <v>2250</v>
      </c>
      <c r="J93" s="70">
        <v>1650</v>
      </c>
      <c r="K93" s="70">
        <v>1750</v>
      </c>
      <c r="L93" s="70">
        <v>2300</v>
      </c>
      <c r="M93" s="70">
        <v>1900</v>
      </c>
      <c r="N93" s="70">
        <v>1000</v>
      </c>
      <c r="O93" s="56">
        <v>19100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2020</v>
      </c>
      <c r="C95" s="72">
        <v>15888</v>
      </c>
      <c r="D95" s="72">
        <v>18318</v>
      </c>
      <c r="E95" s="72">
        <v>27517</v>
      </c>
      <c r="F95" s="72">
        <v>20128</v>
      </c>
      <c r="G95" s="72">
        <v>15697</v>
      </c>
      <c r="H95" s="72">
        <v>34118</v>
      </c>
      <c r="I95" s="72">
        <v>27668</v>
      </c>
      <c r="J95" s="72">
        <v>39556</v>
      </c>
      <c r="K95" s="72">
        <v>29637</v>
      </c>
      <c r="L95" s="72">
        <v>24584</v>
      </c>
      <c r="M95" s="72">
        <v>24584</v>
      </c>
      <c r="N95" s="72">
        <v>19446</v>
      </c>
      <c r="O95" s="60">
        <v>293810</v>
      </c>
    </row>
    <row r="96" spans="1:15" s="6" customFormat="1" ht="25.35" customHeight="1" x14ac:dyDescent="0.3">
      <c r="A96" s="102"/>
      <c r="B96" s="58">
        <v>2021</v>
      </c>
      <c r="C96" s="72">
        <v>25000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2022</v>
      </c>
      <c r="C97" s="72">
        <v>25001</v>
      </c>
      <c r="D97" s="72">
        <v>22797</v>
      </c>
      <c r="E97" s="72">
        <v>37351</v>
      </c>
      <c r="F97" s="72">
        <v>18429</v>
      </c>
      <c r="G97" s="72">
        <v>24289</v>
      </c>
      <c r="H97" s="72">
        <v>37535</v>
      </c>
      <c r="I97" s="72">
        <v>21888</v>
      </c>
      <c r="J97" s="72">
        <v>58457</v>
      </c>
      <c r="K97" s="72">
        <v>40573</v>
      </c>
      <c r="L97" s="72">
        <v>40643</v>
      </c>
      <c r="M97" s="72">
        <v>24584</v>
      </c>
      <c r="N97" s="72">
        <v>7146</v>
      </c>
      <c r="O97" s="60">
        <v>335300</v>
      </c>
    </row>
    <row r="98" spans="1:15" s="6" customFormat="1" ht="25.35" customHeight="1" x14ac:dyDescent="0.3">
      <c r="A98" s="102"/>
      <c r="B98" s="59">
        <v>2023</v>
      </c>
      <c r="C98" s="72">
        <v>13900</v>
      </c>
      <c r="D98" s="72">
        <v>24395</v>
      </c>
      <c r="E98" s="72">
        <v>12381</v>
      </c>
      <c r="F98" s="72">
        <v>17685</v>
      </c>
      <c r="G98" s="72">
        <v>23473</v>
      </c>
      <c r="H98" s="72">
        <v>14751</v>
      </c>
      <c r="I98" s="72">
        <v>11837</v>
      </c>
      <c r="J98" s="72">
        <v>8834</v>
      </c>
      <c r="K98" s="72">
        <v>15565</v>
      </c>
      <c r="L98" s="72">
        <v>12603</v>
      </c>
      <c r="M98" s="72">
        <v>12462</v>
      </c>
      <c r="N98" s="72">
        <v>16528</v>
      </c>
      <c r="O98" s="60">
        <v>184714</v>
      </c>
    </row>
    <row r="99" spans="1:15" s="6" customFormat="1" ht="25.35" customHeight="1" x14ac:dyDescent="0.3">
      <c r="A99" s="103"/>
      <c r="B99" s="59">
        <v>2024</v>
      </c>
      <c r="C99" s="72">
        <v>22425</v>
      </c>
      <c r="D99" s="72">
        <v>10230</v>
      </c>
      <c r="E99" s="72">
        <v>31792</v>
      </c>
      <c r="F99" s="72">
        <v>11213</v>
      </c>
      <c r="G99" s="72">
        <v>14325</v>
      </c>
      <c r="H99" s="72">
        <v>21561</v>
      </c>
      <c r="I99" s="72">
        <v>26146</v>
      </c>
      <c r="J99" s="72">
        <v>21974</v>
      </c>
      <c r="K99" s="72">
        <v>24093</v>
      </c>
      <c r="L99" s="72">
        <v>31519</v>
      </c>
      <c r="M99" s="72">
        <v>24479</v>
      </c>
      <c r="N99" s="72">
        <v>13920</v>
      </c>
      <c r="O99" s="60">
        <v>253677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16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2025-01-03T14:10:51Z</cp:lastPrinted>
  <dcterms:created xsi:type="dcterms:W3CDTF">2016-08-22T14:09:03Z</dcterms:created>
  <dcterms:modified xsi:type="dcterms:W3CDTF">2025-01-03T14:35:14Z</dcterms:modified>
</cp:coreProperties>
</file>